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30" windowWidth="11415" windowHeight="1176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Лист1!$A$1:$X$37</definedName>
  </definedNames>
  <calcPr calcId="125725"/>
</workbook>
</file>

<file path=xl/calcChain.xml><?xml version="1.0" encoding="utf-8"?>
<calcChain xmlns="http://schemas.openxmlformats.org/spreadsheetml/2006/main">
  <c r="G20" i="1"/>
  <c r="G28"/>
  <c r="G29"/>
  <c r="G30"/>
  <c r="G27"/>
  <c r="G26"/>
  <c r="G25"/>
  <c r="G15"/>
  <c r="G16"/>
  <c r="G13" s="1"/>
  <c r="G32" s="1"/>
  <c r="G17"/>
  <c r="G14" s="1"/>
  <c r="G33" s="1"/>
  <c r="G18"/>
  <c r="G19"/>
  <c r="G24"/>
  <c r="G23"/>
  <c r="G21"/>
  <c r="G12"/>
  <c r="G31" s="1"/>
</calcChain>
</file>

<file path=xl/sharedStrings.xml><?xml version="1.0" encoding="utf-8"?>
<sst xmlns="http://schemas.openxmlformats.org/spreadsheetml/2006/main" count="147" uniqueCount="45">
  <si>
    <t>СТРУКТУРА</t>
  </si>
  <si>
    <t>муниципальной программы «Формирование современной городской среды Еремеевского сельского поселения Полтавского муниципального района Омской области»</t>
  </si>
  <si>
    <t>Соисполнитель, исполнитель основного мероприятия, исполнитель ведомственной целевой программы, исполнитель мероприятия</t>
  </si>
  <si>
    <t xml:space="preserve">Целевые индикаторы реализации мероприятия (группы мероприятий) муниципальной программы </t>
  </si>
  <si>
    <t>Источник</t>
  </si>
  <si>
    <t>Наименование</t>
  </si>
  <si>
    <t>Единица измерения</t>
  </si>
  <si>
    <t>год</t>
  </si>
  <si>
    <t>Всего</t>
  </si>
  <si>
    <t>в том числе по годам реализации муниципальной программы</t>
  </si>
  <si>
    <t>&lt;***&gt;</t>
  </si>
  <si>
    <t>2021 год</t>
  </si>
  <si>
    <t>2022 год</t>
  </si>
  <si>
    <t>2023 год</t>
  </si>
  <si>
    <t>2024 год</t>
  </si>
  <si>
    <t>2025 год</t>
  </si>
  <si>
    <t>2026 год</t>
  </si>
  <si>
    <t>Цель муниципальной программы</t>
  </si>
  <si>
    <t>Повышение уровня благоустройства территории Еремеевского сельского поселения</t>
  </si>
  <si>
    <t xml:space="preserve">Задача 1 муниципальной программы </t>
  </si>
  <si>
    <t>Повышение уровня благоустройства общественных территорий с. Еремеевка</t>
  </si>
  <si>
    <t>Подпрограмма "Благоустройство общественных территорий"</t>
  </si>
  <si>
    <t>Администрация Еремеевского сельского поселения</t>
  </si>
  <si>
    <t>Всего, из них расходы за счет:</t>
  </si>
  <si>
    <t>Х</t>
  </si>
  <si>
    <t>1. Налоговых и неналоговых доходов, поступлений нецелевого характера из областного бюджета</t>
  </si>
  <si>
    <t>2. Поступлений целевого характера из областного бюджета</t>
  </si>
  <si>
    <t>Основное мероприятие «Благоустройство общественных территорий с. Еремеевка»</t>
  </si>
  <si>
    <t>Мероприятие 1 «Капитальный ремонт, ремонт и содержание автомобильных дорог общего пользования местного значения, наиболее посещаемых общественных территорий с. Еремеевка</t>
  </si>
  <si>
    <t>количество отремонтированных общественных территорий;</t>
  </si>
  <si>
    <t>ед</t>
  </si>
  <si>
    <t>х</t>
  </si>
  <si>
    <t>Мероприятие 2 «Благоустройство общественных территорий с. Еремеевка»</t>
  </si>
  <si>
    <t>Доля благоустроенных общественных территорий муниципального образования, от общего количества общественных территорий муниципального образования</t>
  </si>
  <si>
    <t>%</t>
  </si>
  <si>
    <t>Количество благоустроенных общественных территорий муниципального образования</t>
  </si>
  <si>
    <t>Ед.</t>
  </si>
  <si>
    <t>Количество реализованных инициативных проектов на территории Еремеевского сельского поселения</t>
  </si>
  <si>
    <t>ВСЕГО по муниципальной программе</t>
  </si>
  <si>
    <t>__________________________</t>
  </si>
  <si>
    <t>№п/п</t>
  </si>
  <si>
    <t>Финансовое обеспечение Объем (рублей</t>
  </si>
  <si>
    <t>Мероприятие 3 Обустройство места захоронения (кладбища) в с. Еремеевка Полтавского муниципального района Омской области</t>
  </si>
  <si>
    <t>Мероприятие 4 Реализация инициативных проектов в сфере формирования комфортной городской среды</t>
  </si>
  <si>
    <t xml:space="preserve">Приложение № 6 к муниципальной программе
 «Формирование комфортной городской среды 
Еремеевского сельского поселения   
 Полтавского   муниципального района  
 Омской области» 
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</si>
</sst>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charset val="204"/>
      <scheme val="minor"/>
    </font>
    <font>
      <sz val="11.5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name val="Times New Roman"/>
      <family val="1"/>
      <charset val="204"/>
    </font>
    <font>
      <vertAlign val="superscript"/>
      <sz val="8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0" fillId="0" borderId="0" xfId="0" applyAlignment="1">
      <alignment wrapText="1"/>
    </xf>
    <xf numFmtId="0" fontId="3" fillId="0" borderId="0" xfId="0" applyFont="1" applyAlignment="1">
      <alignment wrapText="1"/>
    </xf>
    <xf numFmtId="0" fontId="0" fillId="0" borderId="1" xfId="0" applyBorder="1" applyAlignment="1">
      <alignment wrapText="1"/>
    </xf>
    <xf numFmtId="0" fontId="4" fillId="0" borderId="1" xfId="0" applyFont="1" applyBorder="1" applyAlignment="1">
      <alignment horizontal="center" wrapText="1"/>
    </xf>
    <xf numFmtId="0" fontId="0" fillId="0" borderId="0" xfId="0" applyBorder="1" applyAlignment="1">
      <alignment wrapText="1"/>
    </xf>
    <xf numFmtId="1" fontId="0" fillId="0" borderId="0" xfId="0" applyNumberFormat="1" applyAlignment="1">
      <alignment wrapText="1"/>
    </xf>
    <xf numFmtId="1" fontId="4" fillId="0" borderId="0" xfId="0" applyNumberFormat="1" applyFont="1" applyAlignment="1">
      <alignment horizontal="justify"/>
    </xf>
    <xf numFmtId="1" fontId="6" fillId="0" borderId="0" xfId="0" applyNumberFormat="1" applyFont="1" applyAlignment="1">
      <alignment horizontal="center"/>
    </xf>
    <xf numFmtId="1" fontId="6" fillId="0" borderId="0" xfId="0" applyNumberFormat="1" applyFont="1"/>
    <xf numFmtId="1" fontId="0" fillId="0" borderId="0" xfId="0" applyNumberFormat="1"/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vertical="top" wrapText="1"/>
    </xf>
    <xf numFmtId="0" fontId="0" fillId="0" borderId="1" xfId="0" applyBorder="1" applyAlignment="1">
      <alignment vertical="top" wrapText="1"/>
    </xf>
    <xf numFmtId="0" fontId="0" fillId="0" borderId="1" xfId="0" applyFont="1" applyBorder="1" applyAlignment="1">
      <alignment wrapText="1"/>
    </xf>
    <xf numFmtId="1" fontId="4" fillId="0" borderId="1" xfId="0" applyNumberFormat="1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4" fontId="4" fillId="0" borderId="1" xfId="0" applyNumberFormat="1" applyFont="1" applyBorder="1" applyAlignment="1">
      <alignment horizontal="center" vertical="top" wrapText="1"/>
    </xf>
    <xf numFmtId="4" fontId="4" fillId="0" borderId="1" xfId="0" applyNumberFormat="1" applyFont="1" applyBorder="1" applyAlignment="1">
      <alignment vertical="top" wrapText="1"/>
    </xf>
    <xf numFmtId="0" fontId="0" fillId="0" borderId="0" xfId="0" applyAlignment="1"/>
    <xf numFmtId="1" fontId="2" fillId="0" borderId="0" xfId="0" applyNumberFormat="1" applyFont="1" applyAlignment="1">
      <alignment horizontal="left"/>
    </xf>
    <xf numFmtId="0" fontId="4" fillId="0" borderId="1" xfId="0" applyFont="1" applyBorder="1" applyAlignment="1">
      <alignment wrapText="1"/>
    </xf>
    <xf numFmtId="0" fontId="4" fillId="0" borderId="1" xfId="0" applyFont="1" applyBorder="1" applyAlignment="1">
      <alignment horizontal="center" wrapText="1"/>
    </xf>
    <xf numFmtId="0" fontId="0" fillId="0" borderId="1" xfId="0" applyBorder="1"/>
    <xf numFmtId="0" fontId="0" fillId="0" borderId="0" xfId="0" applyBorder="1" applyAlignment="1">
      <alignment wrapText="1"/>
    </xf>
    <xf numFmtId="0" fontId="4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1" fontId="4" fillId="0" borderId="1" xfId="0" applyNumberFormat="1" applyFont="1" applyBorder="1" applyAlignment="1">
      <alignment horizontal="center" vertical="top" wrapText="1"/>
    </xf>
    <xf numFmtId="4" fontId="4" fillId="0" borderId="1" xfId="0" applyNumberFormat="1" applyFont="1" applyBorder="1" applyAlignment="1">
      <alignment horizontal="center" vertical="top" wrapText="1"/>
    </xf>
    <xf numFmtId="0" fontId="0" fillId="0" borderId="3" xfId="0" applyBorder="1" applyAlignment="1">
      <alignment wrapText="1"/>
    </xf>
    <xf numFmtId="0" fontId="0" fillId="0" borderId="2" xfId="0" applyBorder="1" applyAlignment="1">
      <alignment wrapText="1"/>
    </xf>
    <xf numFmtId="1" fontId="1" fillId="0" borderId="0" xfId="0" applyNumberFormat="1" applyFont="1" applyAlignment="1">
      <alignment horizontal="right" wrapText="1"/>
    </xf>
    <xf numFmtId="0" fontId="0" fillId="0" borderId="0" xfId="0" applyAlignment="1">
      <alignment horizontal="right"/>
    </xf>
    <xf numFmtId="1" fontId="1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1" fontId="2" fillId="0" borderId="0" xfId="0" applyNumberFormat="1" applyFont="1" applyAlignment="1">
      <alignment horizontal="left"/>
    </xf>
    <xf numFmtId="0" fontId="0" fillId="0" borderId="0" xfId="0" applyAlignment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Y37"/>
  <sheetViews>
    <sheetView tabSelected="1" topLeftCell="E16" workbookViewId="0">
      <selection activeCell="T21" sqref="T21:T24"/>
    </sheetView>
  </sheetViews>
  <sheetFormatPr defaultRowHeight="15"/>
  <cols>
    <col min="1" max="1" width="3.28515625" style="10" customWidth="1"/>
    <col min="2" max="2" width="17" customWidth="1"/>
    <col min="5" max="5" width="16" customWidth="1"/>
    <col min="6" max="6" width="19.5703125" customWidth="1"/>
    <col min="7" max="7" width="11.28515625" customWidth="1"/>
    <col min="8" max="9" width="9.28515625" bestFit="1" customWidth="1"/>
    <col min="11" max="11" width="10" bestFit="1" customWidth="1"/>
    <col min="15" max="15" width="13" customWidth="1"/>
    <col min="16" max="16" width="5.7109375" customWidth="1"/>
    <col min="17" max="17" width="6.5703125" customWidth="1"/>
    <col min="18" max="18" width="6.28515625" customWidth="1"/>
    <col min="19" max="19" width="5.5703125" customWidth="1"/>
    <col min="20" max="20" width="5.42578125" customWidth="1"/>
    <col min="21" max="21" width="6.140625" customWidth="1"/>
    <col min="22" max="22" width="5.7109375" customWidth="1"/>
    <col min="23" max="23" width="5.28515625" customWidth="1"/>
    <col min="24" max="24" width="6.7109375" customWidth="1"/>
  </cols>
  <sheetData>
    <row r="1" spans="1:25" ht="87.75" customHeight="1">
      <c r="A1" s="32" t="s">
        <v>44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  <c r="P1" s="33"/>
      <c r="Q1" s="33"/>
      <c r="R1" s="33"/>
      <c r="S1" s="33"/>
      <c r="T1" s="33"/>
      <c r="U1" s="33"/>
      <c r="V1" s="33"/>
      <c r="W1" s="33"/>
      <c r="X1" s="33"/>
    </row>
    <row r="2" spans="1:25">
      <c r="A2" s="34" t="s">
        <v>0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35"/>
      <c r="Q2" s="35"/>
      <c r="R2" s="35"/>
      <c r="S2" s="35"/>
      <c r="T2" s="35"/>
      <c r="U2" s="35"/>
      <c r="V2" s="35"/>
      <c r="W2" s="35"/>
      <c r="X2" s="35"/>
    </row>
    <row r="3" spans="1:25" ht="15.75">
      <c r="A3" s="36" t="s">
        <v>1</v>
      </c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  <c r="P3" s="37"/>
      <c r="Q3" s="37"/>
      <c r="R3" s="37"/>
      <c r="S3" s="37"/>
      <c r="T3" s="37"/>
      <c r="U3" s="37"/>
      <c r="V3" s="37"/>
      <c r="W3" s="37"/>
      <c r="X3" s="37"/>
    </row>
    <row r="4" spans="1:25" ht="15.75">
      <c r="A4" s="20"/>
      <c r="B4" s="19"/>
      <c r="C4" s="19"/>
      <c r="D4" s="19"/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</row>
    <row r="5" spans="1:25" ht="120" customHeight="1">
      <c r="A5" s="30" t="s">
        <v>40</v>
      </c>
      <c r="B5" s="23"/>
      <c r="C5" s="4">
        <v>2021</v>
      </c>
      <c r="D5" s="4">
        <v>2026</v>
      </c>
      <c r="E5" s="16" t="s">
        <v>2</v>
      </c>
      <c r="F5" s="22" t="s">
        <v>4</v>
      </c>
      <c r="G5" s="22" t="s">
        <v>41</v>
      </c>
      <c r="H5" s="22"/>
      <c r="I5" s="22"/>
      <c r="J5" s="22"/>
      <c r="K5" s="22"/>
      <c r="L5" s="22"/>
      <c r="M5" s="22"/>
      <c r="N5" s="22"/>
      <c r="O5" s="22" t="s">
        <v>5</v>
      </c>
      <c r="P5" s="22" t="s">
        <v>6</v>
      </c>
      <c r="Q5" s="22" t="s">
        <v>3</v>
      </c>
      <c r="R5" s="22"/>
      <c r="S5" s="22"/>
      <c r="T5" s="22"/>
      <c r="U5" s="22"/>
      <c r="V5" s="22"/>
      <c r="W5" s="22"/>
      <c r="X5" s="22"/>
      <c r="Y5" s="1"/>
    </row>
    <row r="6" spans="1:25" ht="32.25" customHeight="1">
      <c r="A6" s="30"/>
      <c r="B6" s="23"/>
      <c r="C6" s="4" t="s">
        <v>7</v>
      </c>
      <c r="D6" s="4" t="s">
        <v>7</v>
      </c>
      <c r="E6" s="13"/>
      <c r="F6" s="22"/>
      <c r="G6" s="22" t="s">
        <v>8</v>
      </c>
      <c r="H6" s="21" t="s">
        <v>9</v>
      </c>
      <c r="I6" s="21"/>
      <c r="J6" s="21"/>
      <c r="K6" s="21"/>
      <c r="L6" s="21"/>
      <c r="M6" s="21"/>
      <c r="N6" s="21"/>
      <c r="O6" s="22"/>
      <c r="P6" s="22"/>
      <c r="Q6" s="4" t="s">
        <v>8</v>
      </c>
      <c r="R6" s="22" t="s">
        <v>9</v>
      </c>
      <c r="S6" s="22"/>
      <c r="T6" s="22"/>
      <c r="U6" s="22"/>
      <c r="V6" s="22"/>
      <c r="W6" s="22"/>
      <c r="X6" s="22"/>
      <c r="Y6" s="1"/>
    </row>
    <row r="7" spans="1:25" ht="23.25">
      <c r="A7" s="31"/>
      <c r="B7" s="23"/>
      <c r="C7" s="3"/>
      <c r="D7" s="3"/>
      <c r="E7" s="13"/>
      <c r="F7" s="22"/>
      <c r="G7" s="22"/>
      <c r="H7" s="4" t="s">
        <v>11</v>
      </c>
      <c r="I7" s="4" t="s">
        <v>12</v>
      </c>
      <c r="J7" s="4" t="s">
        <v>13</v>
      </c>
      <c r="K7" s="4" t="s">
        <v>14</v>
      </c>
      <c r="L7" s="4" t="s">
        <v>15</v>
      </c>
      <c r="M7" s="4" t="s">
        <v>16</v>
      </c>
      <c r="N7" s="4"/>
      <c r="O7" s="22"/>
      <c r="P7" s="22"/>
      <c r="Q7" s="4" t="s">
        <v>10</v>
      </c>
      <c r="R7" s="4" t="s">
        <v>11</v>
      </c>
      <c r="S7" s="4" t="s">
        <v>12</v>
      </c>
      <c r="T7" s="4" t="s">
        <v>13</v>
      </c>
      <c r="U7" s="4" t="s">
        <v>14</v>
      </c>
      <c r="V7" s="4" t="s">
        <v>15</v>
      </c>
      <c r="W7" s="4" t="s">
        <v>16</v>
      </c>
      <c r="X7" s="4"/>
      <c r="Y7" s="1"/>
    </row>
    <row r="8" spans="1:25">
      <c r="A8" s="15">
        <v>1</v>
      </c>
      <c r="B8" s="11">
        <v>2</v>
      </c>
      <c r="C8" s="11">
        <v>3</v>
      </c>
      <c r="D8" s="11">
        <v>4</v>
      </c>
      <c r="E8" s="11">
        <v>5</v>
      </c>
      <c r="F8" s="11">
        <v>6</v>
      </c>
      <c r="G8" s="11">
        <v>7</v>
      </c>
      <c r="H8" s="11">
        <v>8</v>
      </c>
      <c r="I8" s="11">
        <v>9</v>
      </c>
      <c r="J8" s="11">
        <v>10</v>
      </c>
      <c r="K8" s="11">
        <v>11</v>
      </c>
      <c r="L8" s="11">
        <v>12</v>
      </c>
      <c r="M8" s="11">
        <v>13</v>
      </c>
      <c r="N8" s="11">
        <v>14</v>
      </c>
      <c r="O8" s="11">
        <v>15</v>
      </c>
      <c r="P8" s="11">
        <v>16</v>
      </c>
      <c r="Q8" s="11">
        <v>17</v>
      </c>
      <c r="R8" s="11">
        <v>18</v>
      </c>
      <c r="S8" s="11">
        <v>19</v>
      </c>
      <c r="T8" s="11">
        <v>20</v>
      </c>
      <c r="U8" s="11">
        <v>21</v>
      </c>
      <c r="V8" s="11">
        <v>22</v>
      </c>
      <c r="W8" s="11">
        <v>23</v>
      </c>
      <c r="X8" s="11">
        <v>24</v>
      </c>
      <c r="Y8" s="1"/>
    </row>
    <row r="9" spans="1:25" ht="22.5" customHeight="1">
      <c r="A9" s="21" t="s">
        <v>17</v>
      </c>
      <c r="B9" s="21"/>
      <c r="C9" s="11">
        <v>2021</v>
      </c>
      <c r="D9" s="11">
        <v>2026</v>
      </c>
      <c r="E9" s="26" t="s">
        <v>18</v>
      </c>
      <c r="F9" s="26"/>
      <c r="G9" s="26"/>
      <c r="H9" s="26"/>
      <c r="I9" s="26"/>
      <c r="J9" s="26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26"/>
      <c r="W9" s="26"/>
      <c r="X9" s="26"/>
      <c r="Y9" s="1"/>
    </row>
    <row r="10" spans="1:25">
      <c r="A10" s="25" t="s">
        <v>19</v>
      </c>
      <c r="B10" s="25"/>
      <c r="C10" s="26">
        <v>2021</v>
      </c>
      <c r="D10" s="26">
        <v>2026</v>
      </c>
      <c r="E10" s="27" t="s">
        <v>20</v>
      </c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4"/>
    </row>
    <row r="11" spans="1:25">
      <c r="A11" s="25"/>
      <c r="B11" s="25"/>
      <c r="C11" s="26"/>
      <c r="D11" s="26"/>
      <c r="E11" s="27"/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4"/>
    </row>
    <row r="12" spans="1:25" ht="22.5">
      <c r="A12" s="25" t="s">
        <v>21</v>
      </c>
      <c r="B12" s="25"/>
      <c r="C12" s="26">
        <v>2021</v>
      </c>
      <c r="D12" s="26">
        <v>2026</v>
      </c>
      <c r="E12" s="26" t="s">
        <v>22</v>
      </c>
      <c r="F12" s="12" t="s">
        <v>23</v>
      </c>
      <c r="G12" s="17">
        <f>H12+I12+J12+K12+L12+M12+N12</f>
        <v>3346146.22</v>
      </c>
      <c r="H12" s="17">
        <v>0</v>
      </c>
      <c r="I12" s="17">
        <v>0</v>
      </c>
      <c r="J12" s="17">
        <v>0</v>
      </c>
      <c r="K12" s="17">
        <v>3346146.22</v>
      </c>
      <c r="L12" s="17">
        <v>0</v>
      </c>
      <c r="M12" s="17">
        <v>0</v>
      </c>
      <c r="N12" s="17">
        <v>0</v>
      </c>
      <c r="O12" s="26" t="s">
        <v>24</v>
      </c>
      <c r="P12" s="26" t="s">
        <v>24</v>
      </c>
      <c r="Q12" s="26" t="s">
        <v>24</v>
      </c>
      <c r="R12" s="26" t="s">
        <v>24</v>
      </c>
      <c r="S12" s="26" t="s">
        <v>24</v>
      </c>
      <c r="T12" s="26" t="s">
        <v>24</v>
      </c>
      <c r="U12" s="26" t="s">
        <v>24</v>
      </c>
      <c r="V12" s="26" t="s">
        <v>24</v>
      </c>
      <c r="W12" s="26" t="s">
        <v>24</v>
      </c>
      <c r="X12" s="26" t="s">
        <v>24</v>
      </c>
      <c r="Y12" s="5"/>
    </row>
    <row r="13" spans="1:25" ht="56.25">
      <c r="A13" s="25"/>
      <c r="B13" s="25"/>
      <c r="C13" s="26"/>
      <c r="D13" s="26"/>
      <c r="E13" s="26"/>
      <c r="F13" s="12" t="s">
        <v>25</v>
      </c>
      <c r="G13" s="17">
        <f>G16</f>
        <v>719134.22</v>
      </c>
      <c r="H13" s="18">
        <v>0</v>
      </c>
      <c r="I13" s="18">
        <v>0</v>
      </c>
      <c r="J13" s="18">
        <v>0</v>
      </c>
      <c r="K13" s="17">
        <v>719134.22</v>
      </c>
      <c r="L13" s="18">
        <v>0</v>
      </c>
      <c r="M13" s="18">
        <v>0</v>
      </c>
      <c r="N13" s="18">
        <v>0</v>
      </c>
      <c r="O13" s="26"/>
      <c r="P13" s="26"/>
      <c r="Q13" s="26"/>
      <c r="R13" s="26"/>
      <c r="S13" s="26"/>
      <c r="T13" s="26"/>
      <c r="U13" s="26"/>
      <c r="V13" s="26"/>
      <c r="W13" s="26"/>
      <c r="X13" s="26"/>
      <c r="Y13" s="1"/>
    </row>
    <row r="14" spans="1:25" ht="33.75">
      <c r="A14" s="25"/>
      <c r="B14" s="25"/>
      <c r="C14" s="26"/>
      <c r="D14" s="26"/>
      <c r="E14" s="26"/>
      <c r="F14" s="12" t="s">
        <v>26</v>
      </c>
      <c r="G14" s="17">
        <f>G17</f>
        <v>2627012</v>
      </c>
      <c r="H14" s="18">
        <v>0</v>
      </c>
      <c r="I14" s="18">
        <v>0</v>
      </c>
      <c r="J14" s="18">
        <v>0</v>
      </c>
      <c r="K14" s="17">
        <v>2627012</v>
      </c>
      <c r="L14" s="18">
        <v>0</v>
      </c>
      <c r="M14" s="18">
        <v>0</v>
      </c>
      <c r="N14" s="18">
        <v>0</v>
      </c>
      <c r="O14" s="26"/>
      <c r="P14" s="26"/>
      <c r="Q14" s="26"/>
      <c r="R14" s="26"/>
      <c r="S14" s="26"/>
      <c r="T14" s="26"/>
      <c r="U14" s="26"/>
      <c r="V14" s="26"/>
      <c r="W14" s="26"/>
      <c r="X14" s="26"/>
      <c r="Y14" s="1"/>
    </row>
    <row r="15" spans="1:25" ht="22.5">
      <c r="A15" s="28">
        <v>1</v>
      </c>
      <c r="B15" s="25" t="s">
        <v>27</v>
      </c>
      <c r="C15" s="4">
        <v>2021</v>
      </c>
      <c r="D15" s="4">
        <v>2026</v>
      </c>
      <c r="E15" s="25" t="s">
        <v>22</v>
      </c>
      <c r="F15" s="12" t="s">
        <v>23</v>
      </c>
      <c r="G15" s="17">
        <f>H15+I15+J15+K15+L15+M15+N15</f>
        <v>3346146.22</v>
      </c>
      <c r="H15" s="17">
        <v>0</v>
      </c>
      <c r="I15" s="17">
        <v>0</v>
      </c>
      <c r="J15" s="17">
        <v>0</v>
      </c>
      <c r="K15" s="17">
        <v>3346146.22</v>
      </c>
      <c r="L15" s="17">
        <v>0</v>
      </c>
      <c r="M15" s="17">
        <v>0</v>
      </c>
      <c r="N15" s="17">
        <v>0</v>
      </c>
      <c r="O15" s="11"/>
      <c r="P15" s="11"/>
      <c r="Q15" s="11" t="s">
        <v>31</v>
      </c>
      <c r="R15" s="11" t="s">
        <v>31</v>
      </c>
      <c r="S15" s="11" t="s">
        <v>31</v>
      </c>
      <c r="T15" s="11" t="s">
        <v>31</v>
      </c>
      <c r="U15" s="11" t="s">
        <v>31</v>
      </c>
      <c r="V15" s="11" t="s">
        <v>31</v>
      </c>
      <c r="W15" s="11" t="s">
        <v>31</v>
      </c>
      <c r="X15" s="11" t="s">
        <v>31</v>
      </c>
      <c r="Y15" s="1"/>
    </row>
    <row r="16" spans="1:25" ht="56.25">
      <c r="A16" s="28"/>
      <c r="B16" s="25"/>
      <c r="C16" s="4" t="s">
        <v>7</v>
      </c>
      <c r="D16" s="4" t="s">
        <v>7</v>
      </c>
      <c r="E16" s="25"/>
      <c r="F16" s="12" t="s">
        <v>25</v>
      </c>
      <c r="G16" s="17">
        <f>H16+I16+J16+K16+L16+M16+N16</f>
        <v>719134.22</v>
      </c>
      <c r="H16" s="17">
        <v>0</v>
      </c>
      <c r="I16" s="17">
        <v>0</v>
      </c>
      <c r="J16" s="17">
        <v>0</v>
      </c>
      <c r="K16" s="17">
        <v>719134.22</v>
      </c>
      <c r="L16" s="17">
        <v>0</v>
      </c>
      <c r="M16" s="17">
        <v>0</v>
      </c>
      <c r="N16" s="17">
        <v>0</v>
      </c>
      <c r="O16" s="11"/>
      <c r="P16" s="11"/>
      <c r="Q16" s="11" t="s">
        <v>31</v>
      </c>
      <c r="R16" s="11" t="s">
        <v>31</v>
      </c>
      <c r="S16" s="11" t="s">
        <v>31</v>
      </c>
      <c r="T16" s="11" t="s">
        <v>31</v>
      </c>
      <c r="U16" s="11" t="s">
        <v>31</v>
      </c>
      <c r="V16" s="11" t="s">
        <v>31</v>
      </c>
      <c r="W16" s="11" t="s">
        <v>31</v>
      </c>
      <c r="X16" s="11" t="s">
        <v>31</v>
      </c>
      <c r="Y16" s="1"/>
    </row>
    <row r="17" spans="1:25" ht="33.75">
      <c r="A17" s="28"/>
      <c r="B17" s="25"/>
      <c r="C17" s="14"/>
      <c r="D17" s="14"/>
      <c r="E17" s="25"/>
      <c r="F17" s="12" t="s">
        <v>26</v>
      </c>
      <c r="G17" s="17">
        <f>H17+I17+J17+K17+L17+M17+N17</f>
        <v>2627012</v>
      </c>
      <c r="H17" s="17">
        <v>0</v>
      </c>
      <c r="I17" s="17">
        <v>0</v>
      </c>
      <c r="J17" s="17">
        <v>0</v>
      </c>
      <c r="K17" s="17">
        <v>2627012</v>
      </c>
      <c r="L17" s="17">
        <v>0</v>
      </c>
      <c r="M17" s="17">
        <v>0</v>
      </c>
      <c r="N17" s="17">
        <v>0</v>
      </c>
      <c r="O17" s="11"/>
      <c r="P17" s="11"/>
      <c r="Q17" s="11" t="s">
        <v>31</v>
      </c>
      <c r="R17" s="11" t="s">
        <v>31</v>
      </c>
      <c r="S17" s="11" t="s">
        <v>31</v>
      </c>
      <c r="T17" s="11" t="s">
        <v>31</v>
      </c>
      <c r="U17" s="11" t="s">
        <v>31</v>
      </c>
      <c r="V17" s="11" t="s">
        <v>31</v>
      </c>
      <c r="W17" s="11" t="s">
        <v>31</v>
      </c>
      <c r="X17" s="11" t="s">
        <v>31</v>
      </c>
      <c r="Y17" s="1"/>
    </row>
    <row r="18" spans="1:25" ht="22.5">
      <c r="A18" s="28">
        <v>2</v>
      </c>
      <c r="B18" s="25" t="s">
        <v>28</v>
      </c>
      <c r="C18" s="4">
        <v>2021</v>
      </c>
      <c r="D18" s="4">
        <v>2026</v>
      </c>
      <c r="E18" s="26" t="s">
        <v>22</v>
      </c>
      <c r="F18" s="12" t="s">
        <v>23</v>
      </c>
      <c r="G18" s="17">
        <f>H18+I18+J18+K18+L18+M18+N18</f>
        <v>0</v>
      </c>
      <c r="H18" s="17">
        <v>0</v>
      </c>
      <c r="I18" s="17">
        <v>0</v>
      </c>
      <c r="J18" s="17">
        <v>0</v>
      </c>
      <c r="K18" s="17">
        <v>0</v>
      </c>
      <c r="L18" s="17">
        <v>0</v>
      </c>
      <c r="M18" s="17">
        <v>0</v>
      </c>
      <c r="N18" s="17">
        <v>0</v>
      </c>
      <c r="O18" s="25" t="s">
        <v>29</v>
      </c>
      <c r="P18" s="25" t="s">
        <v>30</v>
      </c>
      <c r="Q18" s="25" t="s">
        <v>31</v>
      </c>
      <c r="R18" s="25">
        <v>0</v>
      </c>
      <c r="S18" s="25">
        <v>0</v>
      </c>
      <c r="T18" s="25">
        <v>0</v>
      </c>
      <c r="U18" s="25" t="s">
        <v>31</v>
      </c>
      <c r="V18" s="25" t="s">
        <v>31</v>
      </c>
      <c r="W18" s="25" t="s">
        <v>31</v>
      </c>
      <c r="X18" s="25" t="s">
        <v>31</v>
      </c>
      <c r="Y18" s="1"/>
    </row>
    <row r="19" spans="1:25" ht="56.25">
      <c r="A19" s="28"/>
      <c r="B19" s="25"/>
      <c r="C19" s="4" t="s">
        <v>7</v>
      </c>
      <c r="D19" s="4" t="s">
        <v>7</v>
      </c>
      <c r="E19" s="26"/>
      <c r="F19" s="12" t="s">
        <v>25</v>
      </c>
      <c r="G19" s="17">
        <f>H19+I19+J19+K19+L19+M19+N19</f>
        <v>0</v>
      </c>
      <c r="H19" s="17">
        <v>0</v>
      </c>
      <c r="I19" s="17">
        <v>0</v>
      </c>
      <c r="J19" s="17">
        <v>0</v>
      </c>
      <c r="K19" s="17">
        <v>0</v>
      </c>
      <c r="L19" s="17">
        <v>0</v>
      </c>
      <c r="M19" s="17">
        <v>0</v>
      </c>
      <c r="N19" s="17">
        <v>0</v>
      </c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1"/>
    </row>
    <row r="20" spans="1:25" ht="33.75">
      <c r="A20" s="28"/>
      <c r="B20" s="25"/>
      <c r="C20" s="3"/>
      <c r="D20" s="3"/>
      <c r="E20" s="26"/>
      <c r="F20" s="12" t="s">
        <v>26</v>
      </c>
      <c r="G20" s="17">
        <f>N29+H20+I20+J20+K20+L20+M20+N20</f>
        <v>0</v>
      </c>
      <c r="H20" s="17">
        <v>0</v>
      </c>
      <c r="I20" s="17">
        <v>0</v>
      </c>
      <c r="J20" s="17">
        <v>0</v>
      </c>
      <c r="K20" s="17">
        <v>0</v>
      </c>
      <c r="L20" s="17">
        <v>0</v>
      </c>
      <c r="M20" s="17">
        <v>0</v>
      </c>
      <c r="N20" s="17">
        <v>0</v>
      </c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1"/>
    </row>
    <row r="21" spans="1:25" ht="29.25" customHeight="1">
      <c r="A21" s="28">
        <v>3</v>
      </c>
      <c r="B21" s="25" t="s">
        <v>32</v>
      </c>
      <c r="C21" s="26">
        <v>2021</v>
      </c>
      <c r="D21" s="26">
        <v>2026</v>
      </c>
      <c r="E21" s="26" t="s">
        <v>22</v>
      </c>
      <c r="F21" s="25" t="s">
        <v>23</v>
      </c>
      <c r="G21" s="29">
        <f>H21+I21+J21+K21+L21+M21+N21</f>
        <v>0</v>
      </c>
      <c r="H21" s="29">
        <v>0</v>
      </c>
      <c r="I21" s="29">
        <v>0</v>
      </c>
      <c r="J21" s="29">
        <v>0</v>
      </c>
      <c r="K21" s="29">
        <v>0</v>
      </c>
      <c r="L21" s="29">
        <v>0</v>
      </c>
      <c r="M21" s="29">
        <v>0</v>
      </c>
      <c r="N21" s="29">
        <v>0</v>
      </c>
      <c r="O21" s="25" t="s">
        <v>33</v>
      </c>
      <c r="P21" s="26" t="s">
        <v>34</v>
      </c>
      <c r="Q21" s="25" t="s">
        <v>31</v>
      </c>
      <c r="R21" s="25">
        <v>0</v>
      </c>
      <c r="S21" s="25">
        <v>0</v>
      </c>
      <c r="T21" s="25">
        <v>100</v>
      </c>
      <c r="U21" s="25" t="s">
        <v>31</v>
      </c>
      <c r="V21" s="25" t="s">
        <v>31</v>
      </c>
      <c r="W21" s="26" t="s">
        <v>31</v>
      </c>
      <c r="X21" s="26" t="s">
        <v>31</v>
      </c>
      <c r="Y21" s="24"/>
    </row>
    <row r="22" spans="1:25">
      <c r="A22" s="28"/>
      <c r="B22" s="25"/>
      <c r="C22" s="26"/>
      <c r="D22" s="26"/>
      <c r="E22" s="26"/>
      <c r="F22" s="25"/>
      <c r="G22" s="29"/>
      <c r="H22" s="29"/>
      <c r="I22" s="29"/>
      <c r="J22" s="29"/>
      <c r="K22" s="29"/>
      <c r="L22" s="29"/>
      <c r="M22" s="29"/>
      <c r="N22" s="29"/>
      <c r="O22" s="25"/>
      <c r="P22" s="26"/>
      <c r="Q22" s="25"/>
      <c r="R22" s="25"/>
      <c r="S22" s="25"/>
      <c r="T22" s="25"/>
      <c r="U22" s="25"/>
      <c r="V22" s="25"/>
      <c r="W22" s="26"/>
      <c r="X22" s="26"/>
      <c r="Y22" s="24"/>
    </row>
    <row r="23" spans="1:25" ht="79.5" customHeight="1">
      <c r="A23" s="28"/>
      <c r="B23" s="25"/>
      <c r="C23" s="26"/>
      <c r="D23" s="26"/>
      <c r="E23" s="26"/>
      <c r="F23" s="12" t="s">
        <v>25</v>
      </c>
      <c r="G23" s="17">
        <f t="shared" ref="G23:G30" si="0">H23+I23+J23+K23+L23+M23+N23</f>
        <v>0</v>
      </c>
      <c r="H23" s="17">
        <v>0</v>
      </c>
      <c r="I23" s="17">
        <v>0</v>
      </c>
      <c r="J23" s="17">
        <v>0</v>
      </c>
      <c r="K23" s="17">
        <v>0</v>
      </c>
      <c r="L23" s="17">
        <v>0</v>
      </c>
      <c r="M23" s="17">
        <v>0</v>
      </c>
      <c r="N23" s="17">
        <v>0</v>
      </c>
      <c r="O23" s="25"/>
      <c r="P23" s="26"/>
      <c r="Q23" s="25"/>
      <c r="R23" s="25"/>
      <c r="S23" s="25"/>
      <c r="T23" s="25"/>
      <c r="U23" s="25"/>
      <c r="V23" s="25"/>
      <c r="W23" s="26"/>
      <c r="X23" s="26"/>
      <c r="Y23" s="1"/>
    </row>
    <row r="24" spans="1:25" ht="33.75">
      <c r="A24" s="28"/>
      <c r="B24" s="25"/>
      <c r="C24" s="26"/>
      <c r="D24" s="26"/>
      <c r="E24" s="26"/>
      <c r="F24" s="12" t="s">
        <v>26</v>
      </c>
      <c r="G24" s="17">
        <f t="shared" si="0"/>
        <v>0</v>
      </c>
      <c r="H24" s="17">
        <v>0</v>
      </c>
      <c r="I24" s="17">
        <v>0</v>
      </c>
      <c r="J24" s="17">
        <v>0</v>
      </c>
      <c r="K24" s="17">
        <v>0</v>
      </c>
      <c r="L24" s="17">
        <v>0</v>
      </c>
      <c r="M24" s="17">
        <v>0</v>
      </c>
      <c r="N24" s="17">
        <v>0</v>
      </c>
      <c r="O24" s="25"/>
      <c r="P24" s="26"/>
      <c r="Q24" s="25"/>
      <c r="R24" s="25"/>
      <c r="S24" s="25"/>
      <c r="T24" s="25"/>
      <c r="U24" s="25"/>
      <c r="V24" s="25"/>
      <c r="W24" s="26"/>
      <c r="X24" s="26"/>
      <c r="Y24" s="1"/>
    </row>
    <row r="25" spans="1:25" ht="22.5">
      <c r="A25" s="28">
        <v>4</v>
      </c>
      <c r="B25" s="25" t="s">
        <v>42</v>
      </c>
      <c r="C25" s="26">
        <v>2021</v>
      </c>
      <c r="D25" s="26">
        <v>2026</v>
      </c>
      <c r="E25" s="26" t="s">
        <v>22</v>
      </c>
      <c r="F25" s="12" t="s">
        <v>23</v>
      </c>
      <c r="G25" s="17">
        <f t="shared" si="0"/>
        <v>452961.19</v>
      </c>
      <c r="H25" s="17">
        <v>0</v>
      </c>
      <c r="I25" s="17">
        <v>0</v>
      </c>
      <c r="J25" s="17">
        <v>0</v>
      </c>
      <c r="K25" s="17">
        <v>452961.19</v>
      </c>
      <c r="L25" s="17">
        <v>0</v>
      </c>
      <c r="M25" s="17">
        <v>0</v>
      </c>
      <c r="N25" s="17">
        <v>0</v>
      </c>
      <c r="O25" s="26" t="s">
        <v>35</v>
      </c>
      <c r="P25" s="26" t="s">
        <v>36</v>
      </c>
      <c r="Q25" s="26"/>
      <c r="R25" s="26" t="s">
        <v>31</v>
      </c>
      <c r="S25" s="26" t="s">
        <v>31</v>
      </c>
      <c r="T25" s="26" t="s">
        <v>31</v>
      </c>
      <c r="U25" s="26">
        <v>1</v>
      </c>
      <c r="V25" s="26" t="s">
        <v>31</v>
      </c>
      <c r="W25" s="26" t="s">
        <v>31</v>
      </c>
      <c r="X25" s="26" t="s">
        <v>31</v>
      </c>
      <c r="Y25" s="1"/>
    </row>
    <row r="26" spans="1:25" ht="56.25">
      <c r="A26" s="28"/>
      <c r="B26" s="25"/>
      <c r="C26" s="26"/>
      <c r="D26" s="26"/>
      <c r="E26" s="26"/>
      <c r="F26" s="12" t="s">
        <v>25</v>
      </c>
      <c r="G26" s="17">
        <f t="shared" si="0"/>
        <v>452961.19</v>
      </c>
      <c r="H26" s="17">
        <v>0</v>
      </c>
      <c r="I26" s="17">
        <v>0</v>
      </c>
      <c r="J26" s="17">
        <v>0</v>
      </c>
      <c r="K26" s="17">
        <v>452961.19</v>
      </c>
      <c r="L26" s="17">
        <v>0</v>
      </c>
      <c r="M26" s="17">
        <v>0</v>
      </c>
      <c r="N26" s="17">
        <v>0</v>
      </c>
      <c r="O26" s="26"/>
      <c r="P26" s="26"/>
      <c r="Q26" s="26"/>
      <c r="R26" s="26"/>
      <c r="S26" s="26"/>
      <c r="T26" s="26"/>
      <c r="U26" s="26"/>
      <c r="V26" s="26"/>
      <c r="W26" s="26"/>
      <c r="X26" s="26"/>
      <c r="Y26" s="1"/>
    </row>
    <row r="27" spans="1:25" ht="33.75">
      <c r="A27" s="28"/>
      <c r="B27" s="25"/>
      <c r="C27" s="26"/>
      <c r="D27" s="26"/>
      <c r="E27" s="26"/>
      <c r="F27" s="12" t="s">
        <v>26</v>
      </c>
      <c r="G27" s="17">
        <f t="shared" si="0"/>
        <v>0</v>
      </c>
      <c r="H27" s="17">
        <v>0</v>
      </c>
      <c r="I27" s="17">
        <v>0</v>
      </c>
      <c r="J27" s="17">
        <v>0</v>
      </c>
      <c r="K27" s="17">
        <v>0</v>
      </c>
      <c r="L27" s="17">
        <v>0</v>
      </c>
      <c r="M27" s="17">
        <v>0</v>
      </c>
      <c r="N27" s="17">
        <v>0</v>
      </c>
      <c r="O27" s="26"/>
      <c r="P27" s="26"/>
      <c r="Q27" s="26"/>
      <c r="R27" s="26"/>
      <c r="S27" s="26"/>
      <c r="T27" s="26"/>
      <c r="U27" s="26"/>
      <c r="V27" s="26"/>
      <c r="W27" s="26"/>
      <c r="X27" s="26"/>
      <c r="Y27" s="1"/>
    </row>
    <row r="28" spans="1:25" ht="22.5">
      <c r="A28" s="28">
        <v>5</v>
      </c>
      <c r="B28" s="25" t="s">
        <v>43</v>
      </c>
      <c r="C28" s="26">
        <v>2021</v>
      </c>
      <c r="D28" s="26">
        <v>2026</v>
      </c>
      <c r="E28" s="26" t="s">
        <v>22</v>
      </c>
      <c r="F28" s="12" t="s">
        <v>23</v>
      </c>
      <c r="G28" s="17">
        <f t="shared" si="0"/>
        <v>2893185.03</v>
      </c>
      <c r="H28" s="17">
        <v>0</v>
      </c>
      <c r="I28" s="17">
        <v>0</v>
      </c>
      <c r="J28" s="17">
        <v>0</v>
      </c>
      <c r="K28" s="17">
        <v>2893185.03</v>
      </c>
      <c r="L28" s="17">
        <v>0</v>
      </c>
      <c r="M28" s="17">
        <v>0</v>
      </c>
      <c r="N28" s="17">
        <v>0</v>
      </c>
      <c r="O28" s="26" t="s">
        <v>37</v>
      </c>
      <c r="P28" s="26" t="s">
        <v>36</v>
      </c>
      <c r="Q28" s="26" t="s">
        <v>31</v>
      </c>
      <c r="R28" s="26" t="s">
        <v>31</v>
      </c>
      <c r="S28" s="26" t="s">
        <v>31</v>
      </c>
      <c r="T28" s="26" t="s">
        <v>31</v>
      </c>
      <c r="U28" s="26">
        <v>1</v>
      </c>
      <c r="V28" s="26" t="s">
        <v>31</v>
      </c>
      <c r="W28" s="26" t="s">
        <v>31</v>
      </c>
      <c r="X28" s="26" t="s">
        <v>31</v>
      </c>
      <c r="Y28" s="1"/>
    </row>
    <row r="29" spans="1:25" ht="56.25">
      <c r="A29" s="28"/>
      <c r="B29" s="25"/>
      <c r="C29" s="26"/>
      <c r="D29" s="26"/>
      <c r="E29" s="26"/>
      <c r="F29" s="12" t="s">
        <v>25</v>
      </c>
      <c r="G29" s="17">
        <f t="shared" si="0"/>
        <v>266173.03000000003</v>
      </c>
      <c r="H29" s="17">
        <v>0</v>
      </c>
      <c r="I29" s="17">
        <v>0</v>
      </c>
      <c r="J29" s="17">
        <v>0</v>
      </c>
      <c r="K29" s="17">
        <v>266173.03000000003</v>
      </c>
      <c r="L29" s="17">
        <v>0</v>
      </c>
      <c r="M29" s="17">
        <v>0</v>
      </c>
      <c r="N29" s="17">
        <v>0</v>
      </c>
      <c r="O29" s="26"/>
      <c r="P29" s="26"/>
      <c r="Q29" s="26"/>
      <c r="R29" s="26"/>
      <c r="S29" s="26"/>
      <c r="T29" s="26"/>
      <c r="U29" s="26"/>
      <c r="V29" s="26"/>
      <c r="W29" s="26"/>
      <c r="X29" s="26"/>
      <c r="Y29" s="1"/>
    </row>
    <row r="30" spans="1:25" ht="33.75">
      <c r="A30" s="28"/>
      <c r="B30" s="25"/>
      <c r="C30" s="26"/>
      <c r="D30" s="26"/>
      <c r="E30" s="26"/>
      <c r="F30" s="12" t="s">
        <v>26</v>
      </c>
      <c r="G30" s="17">
        <f t="shared" si="0"/>
        <v>2627012</v>
      </c>
      <c r="H30" s="17">
        <v>0</v>
      </c>
      <c r="I30" s="17">
        <v>0</v>
      </c>
      <c r="J30" s="17">
        <v>0</v>
      </c>
      <c r="K30" s="17">
        <v>2627012</v>
      </c>
      <c r="L30" s="17">
        <v>0</v>
      </c>
      <c r="M30" s="17">
        <v>0</v>
      </c>
      <c r="N30" s="17">
        <v>0</v>
      </c>
      <c r="O30" s="26"/>
      <c r="P30" s="26"/>
      <c r="Q30" s="26"/>
      <c r="R30" s="26"/>
      <c r="S30" s="26"/>
      <c r="T30" s="26"/>
      <c r="U30" s="26"/>
      <c r="V30" s="26"/>
      <c r="W30" s="26"/>
      <c r="X30" s="26"/>
      <c r="Y30" s="1"/>
    </row>
    <row r="31" spans="1:25" ht="22.5">
      <c r="A31" s="25" t="s">
        <v>38</v>
      </c>
      <c r="B31" s="25"/>
      <c r="C31" s="25"/>
      <c r="D31" s="25"/>
      <c r="E31" s="25"/>
      <c r="F31" s="12" t="s">
        <v>23</v>
      </c>
      <c r="G31" s="17">
        <f>G12</f>
        <v>3346146.22</v>
      </c>
      <c r="H31" s="17">
        <v>0</v>
      </c>
      <c r="I31" s="17">
        <v>0</v>
      </c>
      <c r="J31" s="17">
        <v>0</v>
      </c>
      <c r="K31" s="17">
        <v>3346146.22</v>
      </c>
      <c r="L31" s="17">
        <v>0</v>
      </c>
      <c r="M31" s="17">
        <v>0</v>
      </c>
      <c r="N31" s="17">
        <v>0</v>
      </c>
      <c r="O31" s="26" t="s">
        <v>24</v>
      </c>
      <c r="P31" s="26" t="s">
        <v>24</v>
      </c>
      <c r="Q31" s="26" t="s">
        <v>24</v>
      </c>
      <c r="R31" s="26" t="s">
        <v>24</v>
      </c>
      <c r="S31" s="26" t="s">
        <v>24</v>
      </c>
      <c r="T31" s="26" t="s">
        <v>24</v>
      </c>
      <c r="U31" s="26" t="s">
        <v>24</v>
      </c>
      <c r="V31" s="26" t="s">
        <v>24</v>
      </c>
      <c r="W31" s="26" t="s">
        <v>24</v>
      </c>
      <c r="X31" s="26" t="s">
        <v>24</v>
      </c>
      <c r="Y31" s="1"/>
    </row>
    <row r="32" spans="1:25" ht="56.25">
      <c r="A32" s="25"/>
      <c r="B32" s="25"/>
      <c r="C32" s="25"/>
      <c r="D32" s="25"/>
      <c r="E32" s="25"/>
      <c r="F32" s="12" t="s">
        <v>25</v>
      </c>
      <c r="G32" s="17">
        <f>G13</f>
        <v>719134.22</v>
      </c>
      <c r="H32" s="17">
        <v>0</v>
      </c>
      <c r="I32" s="17">
        <v>0</v>
      </c>
      <c r="J32" s="17">
        <v>0</v>
      </c>
      <c r="K32" s="17">
        <v>719134.22</v>
      </c>
      <c r="L32" s="17">
        <v>0</v>
      </c>
      <c r="M32" s="17">
        <v>0</v>
      </c>
      <c r="N32" s="17">
        <v>0</v>
      </c>
      <c r="O32" s="26"/>
      <c r="P32" s="26"/>
      <c r="Q32" s="26"/>
      <c r="R32" s="26"/>
      <c r="S32" s="26"/>
      <c r="T32" s="26"/>
      <c r="U32" s="26"/>
      <c r="V32" s="26"/>
      <c r="W32" s="26"/>
      <c r="X32" s="26"/>
      <c r="Y32" s="1"/>
    </row>
    <row r="33" spans="1:25" ht="33.75">
      <c r="A33" s="25"/>
      <c r="B33" s="25"/>
      <c r="C33" s="25"/>
      <c r="D33" s="25"/>
      <c r="E33" s="25"/>
      <c r="F33" s="12" t="s">
        <v>26</v>
      </c>
      <c r="G33" s="17">
        <f>G14</f>
        <v>2627012</v>
      </c>
      <c r="H33" s="17">
        <v>0</v>
      </c>
      <c r="I33" s="17">
        <v>0</v>
      </c>
      <c r="J33" s="17">
        <v>0</v>
      </c>
      <c r="K33" s="17">
        <v>2627012</v>
      </c>
      <c r="L33" s="17">
        <v>0</v>
      </c>
      <c r="M33" s="17">
        <v>0</v>
      </c>
      <c r="N33" s="17">
        <v>0</v>
      </c>
      <c r="O33" s="26"/>
      <c r="P33" s="26"/>
      <c r="Q33" s="26"/>
      <c r="R33" s="26"/>
      <c r="S33" s="26"/>
      <c r="T33" s="26"/>
      <c r="U33" s="26"/>
      <c r="V33" s="26"/>
      <c r="W33" s="26"/>
      <c r="X33" s="26"/>
      <c r="Y33" s="1"/>
    </row>
    <row r="34" spans="1:25" ht="15.75">
      <c r="A34" s="6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2"/>
    </row>
    <row r="35" spans="1:25">
      <c r="A35" s="7"/>
    </row>
    <row r="36" spans="1:25">
      <c r="A36" s="8"/>
    </row>
    <row r="37" spans="1:25">
      <c r="A37" s="9" t="s">
        <v>39</v>
      </c>
    </row>
  </sheetData>
  <mergeCells count="116">
    <mergeCell ref="A5:A7"/>
    <mergeCell ref="A1:X1"/>
    <mergeCell ref="A2:X2"/>
    <mergeCell ref="A3:X3"/>
    <mergeCell ref="X31:X33"/>
    <mergeCell ref="R31:R33"/>
    <mergeCell ref="S31:S33"/>
    <mergeCell ref="T31:T33"/>
    <mergeCell ref="U31:U33"/>
    <mergeCell ref="V31:V33"/>
    <mergeCell ref="W31:W33"/>
    <mergeCell ref="A31:E33"/>
    <mergeCell ref="O31:O33"/>
    <mergeCell ref="P31:P33"/>
    <mergeCell ref="Q31:Q33"/>
    <mergeCell ref="T28:T30"/>
    <mergeCell ref="U28:U30"/>
    <mergeCell ref="V28:V30"/>
    <mergeCell ref="W28:W30"/>
    <mergeCell ref="X28:X30"/>
    <mergeCell ref="O28:O30"/>
    <mergeCell ref="P28:P30"/>
    <mergeCell ref="Q28:Q30"/>
    <mergeCell ref="R28:R30"/>
    <mergeCell ref="S28:S30"/>
    <mergeCell ref="A28:A30"/>
    <mergeCell ref="B28:B30"/>
    <mergeCell ref="C28:C30"/>
    <mergeCell ref="D28:D30"/>
    <mergeCell ref="E28:E30"/>
    <mergeCell ref="T25:T27"/>
    <mergeCell ref="U25:U27"/>
    <mergeCell ref="V25:V27"/>
    <mergeCell ref="W25:W27"/>
    <mergeCell ref="X25:X27"/>
    <mergeCell ref="O25:O27"/>
    <mergeCell ref="P25:P27"/>
    <mergeCell ref="Q25:Q27"/>
    <mergeCell ref="R25:R27"/>
    <mergeCell ref="S25:S27"/>
    <mergeCell ref="A25:A27"/>
    <mergeCell ref="B25:B27"/>
    <mergeCell ref="C25:C27"/>
    <mergeCell ref="D25:D27"/>
    <mergeCell ref="E25:E27"/>
    <mergeCell ref="X21:X24"/>
    <mergeCell ref="Y21:Y22"/>
    <mergeCell ref="R21:R24"/>
    <mergeCell ref="S21:S24"/>
    <mergeCell ref="T21:T24"/>
    <mergeCell ref="U21:U24"/>
    <mergeCell ref="V21:V24"/>
    <mergeCell ref="W21:W24"/>
    <mergeCell ref="L21:L22"/>
    <mergeCell ref="M21:M22"/>
    <mergeCell ref="N21:N22"/>
    <mergeCell ref="O21:O24"/>
    <mergeCell ref="P21:P24"/>
    <mergeCell ref="Q21:Q24"/>
    <mergeCell ref="F21:F22"/>
    <mergeCell ref="G21:G22"/>
    <mergeCell ref="H21:H22"/>
    <mergeCell ref="I21:I22"/>
    <mergeCell ref="J21:J22"/>
    <mergeCell ref="K21:K22"/>
    <mergeCell ref="X18:X20"/>
    <mergeCell ref="A21:A24"/>
    <mergeCell ref="B21:B24"/>
    <mergeCell ref="C21:C24"/>
    <mergeCell ref="D21:D24"/>
    <mergeCell ref="E21:E24"/>
    <mergeCell ref="R18:R20"/>
    <mergeCell ref="S18:S20"/>
    <mergeCell ref="T18:T20"/>
    <mergeCell ref="U18:U20"/>
    <mergeCell ref="V18:V20"/>
    <mergeCell ref="W18:W20"/>
    <mergeCell ref="A18:A20"/>
    <mergeCell ref="B18:B20"/>
    <mergeCell ref="E18:E20"/>
    <mergeCell ref="O18:O20"/>
    <mergeCell ref="P18:P20"/>
    <mergeCell ref="Q18:Q20"/>
    <mergeCell ref="A15:A17"/>
    <mergeCell ref="B15:B17"/>
    <mergeCell ref="E15:E17"/>
    <mergeCell ref="W12:W14"/>
    <mergeCell ref="X12:X14"/>
    <mergeCell ref="Q12:Q14"/>
    <mergeCell ref="R12:R14"/>
    <mergeCell ref="S12:S14"/>
    <mergeCell ref="T12:T14"/>
    <mergeCell ref="U12:U14"/>
    <mergeCell ref="V12:V14"/>
    <mergeCell ref="O12:O14"/>
    <mergeCell ref="P12:P14"/>
    <mergeCell ref="Y10:Y11"/>
    <mergeCell ref="A12:B14"/>
    <mergeCell ref="C12:C14"/>
    <mergeCell ref="D12:D14"/>
    <mergeCell ref="E12:E14"/>
    <mergeCell ref="A9:B9"/>
    <mergeCell ref="E9:X9"/>
    <mergeCell ref="A10:B11"/>
    <mergeCell ref="C10:C11"/>
    <mergeCell ref="D10:D11"/>
    <mergeCell ref="E10:X11"/>
    <mergeCell ref="H6:N6"/>
    <mergeCell ref="R6:X6"/>
    <mergeCell ref="B5:B7"/>
    <mergeCell ref="F5:F7"/>
    <mergeCell ref="G5:N5"/>
    <mergeCell ref="O5:O7"/>
    <mergeCell ref="P5:P7"/>
    <mergeCell ref="Q5:X5"/>
    <mergeCell ref="G6:G7"/>
  </mergeCells>
  <pageMargins left="0.7" right="0.7" top="0.75" bottom="0.75" header="0.3" footer="0.3"/>
  <pageSetup paperSize="9" scale="4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AutoBVT</cp:lastModifiedBy>
  <cp:lastPrinted>2024-08-06T05:51:50Z</cp:lastPrinted>
  <dcterms:created xsi:type="dcterms:W3CDTF">2024-08-01T05:41:51Z</dcterms:created>
  <dcterms:modified xsi:type="dcterms:W3CDTF">2024-08-06T05:53:56Z</dcterms:modified>
</cp:coreProperties>
</file>